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D73E4F11-4A3D-403D-80A6-E7394E8AB36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J48" i="1" l="1"/>
  <c r="J20" i="1"/>
</calcChain>
</file>

<file path=xl/sharedStrings.xml><?xml version="1.0" encoding="utf-8"?>
<sst xmlns="http://schemas.openxmlformats.org/spreadsheetml/2006/main" count="675" uniqueCount="90">
  <si>
    <t/>
  </si>
  <si>
    <t xml:space="preserve">MINISTERUL FINANTELOR </t>
  </si>
  <si>
    <t xml:space="preserve">RAPORT DE EXECUTIE BUGETARA COFOG3 </t>
  </si>
  <si>
    <t>LA DATA: 31-JUL-23</t>
  </si>
  <si>
    <t>Sector bugetar: 01 - Bugetul de stat (administratie centrala)</t>
  </si>
  <si>
    <t>Cod Fiscal IP:   4332118 Denumire IP : INSTITUTIA PREFECTULUI JUDETUL DOLJ</t>
  </si>
  <si>
    <t xml:space="preserve">Total programe bugetare </t>
  </si>
  <si>
    <t xml:space="preserve"> </t>
  </si>
  <si>
    <t>Tip Indicator</t>
  </si>
  <si>
    <t>Sursa finantare</t>
  </si>
  <si>
    <t>Clasificatie Functionala</t>
  </si>
  <si>
    <t>Clasificatie Functionala Descriere</t>
  </si>
  <si>
    <t>Clasificatie Economica</t>
  </si>
  <si>
    <t>Clasificatie Economica Descriere</t>
  </si>
  <si>
    <t>Executie Cumulat</t>
  </si>
  <si>
    <t xml:space="preserve"> TOTAL VENITURI:</t>
  </si>
  <si>
    <t xml:space="preserve"> Cheltuiala</t>
  </si>
  <si>
    <t>A - Integral de la buget</t>
  </si>
  <si>
    <t>510103</t>
  </si>
  <si>
    <t>Autoritati executive</t>
  </si>
  <si>
    <t>100101</t>
  </si>
  <si>
    <t>Salarii de baza</t>
  </si>
  <si>
    <t>100105</t>
  </si>
  <si>
    <t>Sporuri pentru conditii de munca</t>
  </si>
  <si>
    <t>100112</t>
  </si>
  <si>
    <t>Indemnizatii platite unor persoane din afara unitatii</t>
  </si>
  <si>
    <t>100113</t>
  </si>
  <si>
    <t>Drepturi de delegare</t>
  </si>
  <si>
    <t>100130</t>
  </si>
  <si>
    <t>Alte drepturi salariale in bani</t>
  </si>
  <si>
    <t>100202</t>
  </si>
  <si>
    <t>Norme de hrana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</si>
  <si>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</si>
  <si>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</si>
  <si>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</si>
  <si>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</si>
  <si>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</si>
  <si>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</si>
  <si>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</si>
  <si>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</si>
  <si>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</si>
  <si>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</si>
  <si>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</si>
  <si>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</si>
  <si>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200106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</si>
  <si>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</si>
  <si>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</si>
  <si>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</si>
  <si>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</si>
  <si>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</si>
  <si>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</si>
  <si>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</si>
  <si>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200200</t>
  </si>
  <si>
    <t xml:space="preserve">Reparatii curente </t>
  </si>
  <si>
    <t>200530</t>
  </si>
  <si>
    <t>Alte obiecte de inventar</t>
  </si>
  <si>
    <t>200601</t>
  </si>
  <si>
    <t>Deplasari interne, detasari, transferari</t>
  </si>
  <si>
    <t>201100</t>
  </si>
  <si>
    <t>Carti, publicatii si materiale documentare</t>
  </si>
  <si>
    <t>203002</t>
  </si>
  <si>
    <t xml:space="preserve">Protocol si reprezentare </t>
  </si>
  <si>
    <t>203007</t>
  </si>
  <si>
    <t>Fondul Presedintelui/Fondul conducatorului institutiei publice</t>
  </si>
  <si>
    <t>591700</t>
  </si>
  <si>
    <t>Despagubiri civile</t>
  </si>
  <si>
    <t>710101</t>
  </si>
  <si>
    <t>Constructii</t>
  </si>
  <si>
    <t>850103</t>
  </si>
  <si>
    <t>Plati efectuate in anii precedenti si recuperate in anul curent aferente cheltuielilor curente si operatiunilor financiare ale altor institutii publice</t>
  </si>
  <si>
    <t>615000</t>
  </si>
  <si>
    <t>Alte cheltuieli in domeniul ordinii publice si sigurantei nationale</t>
  </si>
  <si>
    <t>100103</t>
  </si>
  <si>
    <t>Indemnizatie de conducere</t>
  </si>
  <si>
    <t>100203</t>
  </si>
  <si>
    <t>Uniforme si echipament obligatoriu</t>
  </si>
  <si>
    <t>100205</t>
  </si>
  <si>
    <t>Transportul la si de la locul de munca</t>
  </si>
  <si>
    <t>100230</t>
  </si>
  <si>
    <t>Alte drepturi salariale in natura</t>
  </si>
  <si>
    <t>710103</t>
  </si>
  <si>
    <t>Mobilier, aparatura birotica si alte active corporale</t>
  </si>
  <si>
    <t>680600</t>
  </si>
  <si>
    <t>Asistenta sociala pentru familie si copii</t>
  </si>
  <si>
    <t>570201</t>
  </si>
  <si>
    <t xml:space="preserve"> Ajutoare sociale in numerar</t>
  </si>
  <si>
    <t xml:space="preserve"> TOTAL CHELTUIELI:</t>
  </si>
  <si>
    <t>FXB-EXB-900</t>
  </si>
  <si>
    <t xml:space="preserve">Program: 0000000000 - 0000 </t>
  </si>
  <si>
    <t xml:space="preserve">Program: 0000001849 - Servicii pentru cetateni si persoane juridice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</si>
</sst>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indent="1"/>
    </xf>
    <xf numFmtId="0" fontId="3" fillId="0" borderId="0" xfId="0" applyFont="1" applyAlignment="1">
      <alignment horizontal="center" indent="1"/>
    </xf>
    <xf numFmtId="0" fontId="3" fillId="0" borderId="0" xfId="0" applyFont="1" applyAlignment="1">
      <alignment horizontal="left" inden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" fontId="5" fillId="0" borderId="2" xfId="0" applyNumberFormat="1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7429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topLeftCell="A28" workbookViewId="0">
      <selection activeCell="J49" sqref="J49"/>
    </sheetView>
  </sheetViews>
  <sheetFormatPr defaultRowHeight="15" x14ac:dyDescent="0.25"/>
  <cols>
    <col min="1" max="1" width="13" customWidth="1"/>
    <col min="2" max="2" width="17.5703125" customWidth="1"/>
    <col min="3" max="3" width="8.42578125" customWidth="1"/>
    <col min="4" max="4" width="12.140625" customWidth="1"/>
    <col min="5" max="5" width="32" customWidth="1"/>
    <col min="6" max="6" width="13.7109375" customWidth="1"/>
    <col min="7" max="7" width="38.140625" customWidth="1"/>
    <col min="8" max="8" width="14.42578125" customWidth="1"/>
    <col min="9" max="9" width="4.5703125" customWidth="1"/>
    <col min="10" max="10" width="11.7109375" bestFit="1" customWidth="1"/>
  </cols>
  <sheetData>
    <row r="1" spans="1:9" x14ac:dyDescent="0.25">
      <c r="A1" s="5" t="s">
        <v>0</v>
      </c>
      <c r="B1" s="5"/>
      <c r="C1" s="6" t="s">
        <v>1</v>
      </c>
      <c r="D1" s="6"/>
      <c r="E1" s="6"/>
      <c r="F1" s="6"/>
      <c r="G1" s="6"/>
      <c r="H1" s="6"/>
    </row>
    <row r="2" spans="1:9" x14ac:dyDescent="0.25">
      <c r="C2" s="6"/>
      <c r="D2" s="6"/>
      <c r="E2" s="6"/>
      <c r="F2" s="6"/>
      <c r="G2" s="6"/>
      <c r="H2" s="6"/>
    </row>
    <row r="3" spans="1:9" x14ac:dyDescent="0.25">
      <c r="C3" s="6"/>
      <c r="D3" s="6"/>
      <c r="E3" s="6"/>
      <c r="F3" s="6"/>
      <c r="G3" s="6"/>
      <c r="H3" s="6"/>
    </row>
    <row r="4" spans="1:9" x14ac:dyDescent="0.25">
      <c r="C4" s="6"/>
      <c r="D4" s="6"/>
      <c r="E4" s="6"/>
      <c r="F4" s="6"/>
      <c r="G4" s="6"/>
      <c r="H4" s="6"/>
    </row>
    <row r="5" spans="1:9" ht="18.75" x14ac:dyDescent="0.3">
      <c r="A5" s="7" t="s">
        <v>2</v>
      </c>
      <c r="B5" s="7"/>
      <c r="C5" s="7"/>
      <c r="D5" s="7"/>
      <c r="E5" s="7"/>
      <c r="F5" s="7"/>
      <c r="G5" s="7"/>
      <c r="H5" s="7"/>
      <c r="I5" s="7"/>
    </row>
    <row r="6" spans="1:9" ht="15.75" x14ac:dyDescent="0.25">
      <c r="A6" s="8" t="s">
        <v>3</v>
      </c>
      <c r="B6" s="8"/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4</v>
      </c>
      <c r="B7" s="9"/>
      <c r="C7" s="9"/>
      <c r="D7" s="9"/>
      <c r="E7" s="9"/>
      <c r="F7" s="9"/>
      <c r="G7" s="9"/>
      <c r="H7" s="9"/>
      <c r="I7" s="9"/>
    </row>
    <row r="8" spans="1:9" ht="15.75" x14ac:dyDescent="0.25">
      <c r="A8" s="9" t="s">
        <v>5</v>
      </c>
      <c r="B8" s="9"/>
      <c r="C8" s="9"/>
      <c r="D8" s="9"/>
      <c r="E8" s="9"/>
      <c r="F8" s="9"/>
      <c r="G8" s="9"/>
      <c r="H8" s="9"/>
      <c r="I8" s="9"/>
    </row>
    <row r="9" spans="1:9" ht="15.75" x14ac:dyDescent="0.25">
      <c r="A9" s="9" t="s">
        <v>6</v>
      </c>
      <c r="B9" s="9"/>
      <c r="C9" s="9"/>
      <c r="D9" s="9"/>
      <c r="E9" s="9"/>
      <c r="F9" s="9"/>
      <c r="G9" s="9"/>
      <c r="H9" s="9"/>
      <c r="I9" s="9"/>
    </row>
    <row r="10" spans="1:9" ht="15.75" x14ac:dyDescent="0.25">
      <c r="A10" s="9" t="s">
        <v>7</v>
      </c>
      <c r="B10" s="9"/>
      <c r="C10" s="9"/>
      <c r="D10" s="9"/>
      <c r="E10" s="9"/>
      <c r="F10" s="9"/>
      <c r="G10" s="9"/>
      <c r="H10" s="9"/>
      <c r="I10" s="9"/>
    </row>
    <row r="11" spans="1:9" ht="24" x14ac:dyDescent="0.25">
      <c r="A11" s="1" t="s">
        <v>8</v>
      </c>
      <c r="B11" s="10" t="s">
        <v>9</v>
      </c>
      <c r="C11" s="11"/>
      <c r="D11" s="1" t="s">
        <v>10</v>
      </c>
      <c r="E11" s="1" t="s">
        <v>11</v>
      </c>
      <c r="F11" s="1" t="s">
        <v>12</v>
      </c>
      <c r="G11" s="1" t="s">
        <v>13</v>
      </c>
      <c r="H11" s="10" t="s">
        <v>14</v>
      </c>
      <c r="I11" s="11"/>
    </row>
    <row r="12" spans="1:9" ht="24" x14ac:dyDescent="0.25">
      <c r="A12" s="2" t="s">
        <v>15</v>
      </c>
      <c r="B12" s="12"/>
      <c r="C12" s="13"/>
      <c r="D12" s="3"/>
      <c r="E12" s="3"/>
      <c r="F12" s="3"/>
      <c r="G12" s="3"/>
      <c r="H12" s="14">
        <v>0</v>
      </c>
      <c r="I12" s="15"/>
    </row>
    <row r="13" spans="1:9" x14ac:dyDescent="0.25">
      <c r="A13" s="2" t="s">
        <v>16</v>
      </c>
      <c r="B13" s="16" t="s">
        <v>17</v>
      </c>
      <c r="C13" s="17"/>
      <c r="D13" s="2" t="s">
        <v>18</v>
      </c>
      <c r="E13" s="2" t="s">
        <v>19</v>
      </c>
      <c r="F13" s="2" t="s">
        <v>20</v>
      </c>
      <c r="G13" s="2" t="s">
        <v>21</v>
      </c>
      <c r="H13" s="14">
        <v>1956310</v>
      </c>
      <c r="I13" s="15"/>
    </row>
    <row r="14" spans="1:9" x14ac:dyDescent="0.25">
      <c r="A14" s="2" t="s">
        <v>16</v>
      </c>
      <c r="B14" s="16" t="s">
        <v>17</v>
      </c>
      <c r="C14" s="17"/>
      <c r="D14" s="2" t="s">
        <v>18</v>
      </c>
      <c r="E14" s="2" t="s">
        <v>19</v>
      </c>
      <c r="F14" s="2" t="s">
        <v>22</v>
      </c>
      <c r="G14" s="2" t="s">
        <v>23</v>
      </c>
      <c r="H14" s="14">
        <v>135950</v>
      </c>
      <c r="I14" s="15"/>
    </row>
    <row r="15" spans="1:9" x14ac:dyDescent="0.25">
      <c r="A15" s="2" t="s">
        <v>16</v>
      </c>
      <c r="B15" s="16" t="s">
        <v>17</v>
      </c>
      <c r="C15" s="17"/>
      <c r="D15" s="2" t="s">
        <v>18</v>
      </c>
      <c r="E15" s="2" t="s">
        <v>19</v>
      </c>
      <c r="F15" s="2" t="s">
        <v>24</v>
      </c>
      <c r="G15" s="2" t="s">
        <v>25</v>
      </c>
      <c r="H15" s="14">
        <v>1275</v>
      </c>
      <c r="I15" s="15"/>
    </row>
    <row r="16" spans="1:9" x14ac:dyDescent="0.25">
      <c r="A16" s="2" t="s">
        <v>16</v>
      </c>
      <c r="B16" s="16" t="s">
        <v>17</v>
      </c>
      <c r="C16" s="17"/>
      <c r="D16" s="2" t="s">
        <v>18</v>
      </c>
      <c r="E16" s="2" t="s">
        <v>19</v>
      </c>
      <c r="F16" s="2" t="s">
        <v>26</v>
      </c>
      <c r="G16" s="2" t="s">
        <v>27</v>
      </c>
      <c r="H16" s="14">
        <v>647</v>
      </c>
      <c r="I16" s="15"/>
    </row>
    <row r="17" spans="1:10" x14ac:dyDescent="0.25">
      <c r="A17" s="2" t="s">
        <v>16</v>
      </c>
      <c r="B17" s="16" t="s">
        <v>17</v>
      </c>
      <c r="C17" s="17"/>
      <c r="D17" s="2" t="s">
        <v>18</v>
      </c>
      <c r="E17" s="2" t="s">
        <v>19</v>
      </c>
      <c r="F17" s="2" t="s">
        <v>28</v>
      </c>
      <c r="G17" s="2" t="s">
        <v>29</v>
      </c>
      <c r="H17" s="14">
        <v>241095</v>
      </c>
      <c r="I17" s="15"/>
    </row>
    <row r="18" spans="1:10" x14ac:dyDescent="0.25">
      <c r="A18" s="2" t="s">
        <v>16</v>
      </c>
      <c r="B18" s="16" t="s">
        <v>17</v>
      </c>
      <c r="C18" s="17"/>
      <c r="D18" s="2" t="s">
        <v>18</v>
      </c>
      <c r="E18" s="2" t="s">
        <v>19</v>
      </c>
      <c r="F18" s="2" t="s">
        <v>30</v>
      </c>
      <c r="G18" s="2" t="s">
        <v>31</v>
      </c>
      <c r="H18" s="14">
        <v>245054</v>
      </c>
      <c r="I18" s="15"/>
    </row>
    <row r="19" spans="1:10" x14ac:dyDescent="0.25">
      <c r="A19" s="2" t="s">
        <v>16</v>
      </c>
      <c r="B19" s="16" t="s">
        <v>17</v>
      </c>
      <c r="C19" s="17"/>
      <c r="D19" s="2" t="s">
        <v>18</v>
      </c>
      <c r="E19" s="2" t="s">
        <v>19</v>
      </c>
      <c r="F19" s="2" t="s">
        <v>32</v>
      </c>
      <c r="G19" s="2" t="s">
        <v>33</v>
      </c>
      <c r="H19" s="14">
        <v>10324</v>
      </c>
      <c r="I19" s="15"/>
    </row>
    <row r="20" spans="1:10" x14ac:dyDescent="0.25">
      <c r="A20" s="2" t="s">
        <v>16</v>
      </c>
      <c r="B20" s="16" t="s">
        <v>17</v>
      </c>
      <c r="C20" s="17"/>
      <c r="D20" s="2" t="s">
        <v>18</v>
      </c>
      <c r="E20" s="2" t="s">
        <v>19</v>
      </c>
      <c r="F20" s="2" t="s">
        <v>34</v>
      </c>
      <c r="G20" s="2" t="s">
        <v>35</v>
      </c>
      <c r="H20" s="14">
        <v>52187</v>
      </c>
      <c r="I20" s="15"/>
      <c r="J20" s="20">
        <f>SUM(H13:I20)</f>
        <v>2642842</v>
      </c>
    </row>
    <row r="21" spans="1:10" x14ac:dyDescent="0.25">
      <c r="A21" s="2" t="s">
        <v>16</v>
      </c>
      <c r="B21" s="16" t="s">
        <v>17</v>
      </c>
      <c r="C21" s="17"/>
      <c r="D21" s="2" t="s">
        <v>18</v>
      </c>
      <c r="E21" s="2" t="s">
        <v>19</v>
      </c>
      <c r="F21" s="2" t="s">
        <v>36</v>
      </c>
      <c r="G21" s="2" t="s">
        <v>37</v>
      </c>
      <c r="H21" s="14">
        <v>3554.06</v>
      </c>
      <c r="I21" s="15"/>
    </row>
    <row r="22" spans="1:10" x14ac:dyDescent="0.25">
      <c r="A22" s="2" t="s">
        <v>16</v>
      </c>
      <c r="B22" s="16" t="s">
        <v>17</v>
      </c>
      <c r="C22" s="17"/>
      <c r="D22" s="2" t="s">
        <v>18</v>
      </c>
      <c r="E22" s="2" t="s">
        <v>19</v>
      </c>
      <c r="F22" s="2" t="s">
        <v>38</v>
      </c>
      <c r="G22" s="2" t="s">
        <v>39</v>
      </c>
      <c r="H22" s="14">
        <v>160733.16</v>
      </c>
      <c r="I22" s="15"/>
    </row>
    <row r="23" spans="1:10" x14ac:dyDescent="0.25">
      <c r="A23" s="2" t="s">
        <v>16</v>
      </c>
      <c r="B23" s="16" t="s">
        <v>17</v>
      </c>
      <c r="C23" s="17"/>
      <c r="D23" s="2" t="s">
        <v>18</v>
      </c>
      <c r="E23" s="2" t="s">
        <v>19</v>
      </c>
      <c r="F23" s="2" t="s">
        <v>40</v>
      </c>
      <c r="G23" s="2" t="s">
        <v>41</v>
      </c>
      <c r="H23" s="14">
        <v>17768.59</v>
      </c>
      <c r="I23" s="15"/>
    </row>
    <row r="24" spans="1:10" x14ac:dyDescent="0.25">
      <c r="A24" s="2" t="s">
        <v>16</v>
      </c>
      <c r="B24" s="16" t="s">
        <v>17</v>
      </c>
      <c r="C24" s="17"/>
      <c r="D24" s="2" t="s">
        <v>18</v>
      </c>
      <c r="E24" s="2" t="s">
        <v>19</v>
      </c>
      <c r="F24" s="2" t="s">
        <v>42</v>
      </c>
      <c r="G24" s="2" t="s">
        <v>43</v>
      </c>
      <c r="H24" s="14">
        <v>21432.3</v>
      </c>
      <c r="I24" s="15"/>
    </row>
    <row r="25" spans="1:10" x14ac:dyDescent="0.25">
      <c r="A25" s="2" t="s">
        <v>16</v>
      </c>
      <c r="B25" s="16" t="s">
        <v>17</v>
      </c>
      <c r="C25" s="17"/>
      <c r="D25" s="2" t="s">
        <v>18</v>
      </c>
      <c r="E25" s="2" t="s">
        <v>19</v>
      </c>
      <c r="F25" s="2" t="s">
        <v>44</v>
      </c>
      <c r="G25" s="2" t="s">
        <v>45</v>
      </c>
      <c r="H25" s="14">
        <v>480</v>
      </c>
      <c r="I25" s="15"/>
    </row>
    <row r="26" spans="1:10" x14ac:dyDescent="0.25">
      <c r="A26" s="2" t="s">
        <v>16</v>
      </c>
      <c r="B26" s="16" t="s">
        <v>17</v>
      </c>
      <c r="C26" s="17"/>
      <c r="D26" s="2" t="s">
        <v>18</v>
      </c>
      <c r="E26" s="2" t="s">
        <v>19</v>
      </c>
      <c r="F26" s="2" t="s">
        <v>46</v>
      </c>
      <c r="G26" s="2" t="s">
        <v>47</v>
      </c>
      <c r="H26" s="14">
        <v>5581.96</v>
      </c>
      <c r="I26" s="15"/>
    </row>
    <row r="27" spans="1:10" x14ac:dyDescent="0.25">
      <c r="A27" s="2" t="s">
        <v>16</v>
      </c>
      <c r="B27" s="16" t="s">
        <v>17</v>
      </c>
      <c r="C27" s="17"/>
      <c r="D27" s="2" t="s">
        <v>18</v>
      </c>
      <c r="E27" s="2" t="s">
        <v>19</v>
      </c>
      <c r="F27" s="2" t="s">
        <v>48</v>
      </c>
      <c r="G27" s="2" t="s">
        <v>49</v>
      </c>
      <c r="H27" s="14">
        <v>6313.51</v>
      </c>
      <c r="I27" s="15"/>
    </row>
    <row r="28" spans="1:10" ht="24" x14ac:dyDescent="0.25">
      <c r="A28" s="2" t="s">
        <v>16</v>
      </c>
      <c r="B28" s="16" t="s">
        <v>17</v>
      </c>
      <c r="C28" s="17"/>
      <c r="D28" s="2" t="s">
        <v>18</v>
      </c>
      <c r="E28" s="2" t="s">
        <v>19</v>
      </c>
      <c r="F28" s="2" t="s">
        <v>50</v>
      </c>
      <c r="G28" s="2" t="s">
        <v>51</v>
      </c>
      <c r="H28" s="14">
        <v>108091.68</v>
      </c>
      <c r="I28" s="15"/>
    </row>
    <row r="29" spans="1:10" x14ac:dyDescent="0.25">
      <c r="A29" s="2" t="s">
        <v>16</v>
      </c>
      <c r="B29" s="16" t="s">
        <v>17</v>
      </c>
      <c r="C29" s="17"/>
      <c r="D29" s="2" t="s">
        <v>18</v>
      </c>
      <c r="E29" s="2" t="s">
        <v>19</v>
      </c>
      <c r="F29" s="2" t="s">
        <v>52</v>
      </c>
      <c r="G29" s="2" t="s">
        <v>53</v>
      </c>
      <c r="H29" s="14">
        <v>4606.16</v>
      </c>
      <c r="I29" s="15"/>
    </row>
    <row r="30" spans="1:10" x14ac:dyDescent="0.25">
      <c r="A30" s="2" t="s">
        <v>16</v>
      </c>
      <c r="B30" s="16" t="s">
        <v>17</v>
      </c>
      <c r="C30" s="17"/>
      <c r="D30" s="2" t="s">
        <v>18</v>
      </c>
      <c r="E30" s="2" t="s">
        <v>19</v>
      </c>
      <c r="F30" s="2" t="s">
        <v>54</v>
      </c>
      <c r="G30" s="2" t="s">
        <v>55</v>
      </c>
      <c r="H30" s="14">
        <v>3218.72</v>
      </c>
      <c r="I30" s="15"/>
    </row>
    <row r="31" spans="1:10" x14ac:dyDescent="0.25">
      <c r="A31" s="2" t="s">
        <v>16</v>
      </c>
      <c r="B31" s="16" t="s">
        <v>17</v>
      </c>
      <c r="C31" s="17"/>
      <c r="D31" s="2" t="s">
        <v>18</v>
      </c>
      <c r="E31" s="2" t="s">
        <v>19</v>
      </c>
      <c r="F31" s="2" t="s">
        <v>56</v>
      </c>
      <c r="G31" s="2" t="s">
        <v>57</v>
      </c>
      <c r="H31" s="14">
        <v>501</v>
      </c>
      <c r="I31" s="15"/>
    </row>
    <row r="32" spans="1:10" x14ac:dyDescent="0.25">
      <c r="A32" s="2" t="s">
        <v>16</v>
      </c>
      <c r="B32" s="16" t="s">
        <v>17</v>
      </c>
      <c r="C32" s="17"/>
      <c r="D32" s="2" t="s">
        <v>18</v>
      </c>
      <c r="E32" s="2" t="s">
        <v>19</v>
      </c>
      <c r="F32" s="2" t="s">
        <v>58</v>
      </c>
      <c r="G32" s="2" t="s">
        <v>59</v>
      </c>
      <c r="H32" s="14">
        <v>741.37</v>
      </c>
      <c r="I32" s="15"/>
    </row>
    <row r="33" spans="1:10" x14ac:dyDescent="0.25">
      <c r="A33" s="2" t="s">
        <v>16</v>
      </c>
      <c r="B33" s="16" t="s">
        <v>17</v>
      </c>
      <c r="C33" s="17"/>
      <c r="D33" s="2" t="s">
        <v>18</v>
      </c>
      <c r="E33" s="2" t="s">
        <v>19</v>
      </c>
      <c r="F33" s="2" t="s">
        <v>60</v>
      </c>
      <c r="G33" s="2" t="s">
        <v>61</v>
      </c>
      <c r="H33" s="14">
        <v>2873.59</v>
      </c>
      <c r="I33" s="15"/>
    </row>
    <row r="34" spans="1:10" ht="24" x14ac:dyDescent="0.25">
      <c r="A34" s="2" t="s">
        <v>16</v>
      </c>
      <c r="B34" s="16" t="s">
        <v>17</v>
      </c>
      <c r="C34" s="17"/>
      <c r="D34" s="2" t="s">
        <v>18</v>
      </c>
      <c r="E34" s="2" t="s">
        <v>19</v>
      </c>
      <c r="F34" s="2" t="s">
        <v>62</v>
      </c>
      <c r="G34" s="2" t="s">
        <v>63</v>
      </c>
      <c r="H34" s="14">
        <v>750.6</v>
      </c>
      <c r="I34" s="15"/>
    </row>
    <row r="35" spans="1:10" x14ac:dyDescent="0.25">
      <c r="A35" s="2" t="s">
        <v>16</v>
      </c>
      <c r="B35" s="16" t="s">
        <v>17</v>
      </c>
      <c r="C35" s="17"/>
      <c r="D35" s="2" t="s">
        <v>18</v>
      </c>
      <c r="E35" s="2" t="s">
        <v>19</v>
      </c>
      <c r="F35" s="2" t="s">
        <v>64</v>
      </c>
      <c r="G35" s="2" t="s">
        <v>65</v>
      </c>
      <c r="H35" s="14">
        <v>121929.54</v>
      </c>
      <c r="I35" s="15"/>
    </row>
    <row r="36" spans="1:10" x14ac:dyDescent="0.25">
      <c r="A36" s="2" t="s">
        <v>16</v>
      </c>
      <c r="B36" s="16" t="s">
        <v>17</v>
      </c>
      <c r="C36" s="17"/>
      <c r="D36" s="2" t="s">
        <v>18</v>
      </c>
      <c r="E36" s="2" t="s">
        <v>19</v>
      </c>
      <c r="F36" s="2" t="s">
        <v>66</v>
      </c>
      <c r="G36" s="2" t="s">
        <v>67</v>
      </c>
      <c r="H36" s="14">
        <v>820493.27</v>
      </c>
      <c r="I36" s="15"/>
    </row>
    <row r="37" spans="1:10" ht="36" x14ac:dyDescent="0.25">
      <c r="A37" s="2" t="s">
        <v>16</v>
      </c>
      <c r="B37" s="16" t="s">
        <v>17</v>
      </c>
      <c r="C37" s="17"/>
      <c r="D37" s="2" t="s">
        <v>18</v>
      </c>
      <c r="E37" s="2" t="s">
        <v>19</v>
      </c>
      <c r="F37" s="2" t="s">
        <v>68</v>
      </c>
      <c r="G37" s="2" t="s">
        <v>69</v>
      </c>
      <c r="H37" s="14">
        <v>-68281.009999999995</v>
      </c>
      <c r="I37" s="15"/>
    </row>
    <row r="38" spans="1:10" ht="24" x14ac:dyDescent="0.25">
      <c r="A38" s="2" t="s">
        <v>16</v>
      </c>
      <c r="B38" s="16" t="s">
        <v>17</v>
      </c>
      <c r="C38" s="17"/>
      <c r="D38" s="2" t="s">
        <v>70</v>
      </c>
      <c r="E38" s="2" t="s">
        <v>71</v>
      </c>
      <c r="F38" s="2" t="s">
        <v>20</v>
      </c>
      <c r="G38" s="2" t="s">
        <v>21</v>
      </c>
      <c r="H38" s="14">
        <v>1787283</v>
      </c>
      <c r="I38" s="15"/>
    </row>
    <row r="39" spans="1:10" ht="24" x14ac:dyDescent="0.25">
      <c r="A39" s="2" t="s">
        <v>16</v>
      </c>
      <c r="B39" s="16" t="s">
        <v>17</v>
      </c>
      <c r="C39" s="17"/>
      <c r="D39" s="2" t="s">
        <v>70</v>
      </c>
      <c r="E39" s="2" t="s">
        <v>71</v>
      </c>
      <c r="F39" s="2" t="s">
        <v>72</v>
      </c>
      <c r="G39" s="2" t="s">
        <v>73</v>
      </c>
      <c r="H39" s="14">
        <v>7056</v>
      </c>
      <c r="I39" s="15"/>
    </row>
    <row r="40" spans="1:10" ht="24" x14ac:dyDescent="0.25">
      <c r="A40" s="2" t="s">
        <v>16</v>
      </c>
      <c r="B40" s="16" t="s">
        <v>17</v>
      </c>
      <c r="C40" s="17"/>
      <c r="D40" s="2" t="s">
        <v>70</v>
      </c>
      <c r="E40" s="2" t="s">
        <v>71</v>
      </c>
      <c r="F40" s="2" t="s">
        <v>22</v>
      </c>
      <c r="G40" s="2" t="s">
        <v>23</v>
      </c>
      <c r="H40" s="14">
        <v>61851</v>
      </c>
      <c r="I40" s="15"/>
    </row>
    <row r="41" spans="1:10" ht="24" x14ac:dyDescent="0.25">
      <c r="A41" s="2" t="s">
        <v>16</v>
      </c>
      <c r="B41" s="16" t="s">
        <v>17</v>
      </c>
      <c r="C41" s="17"/>
      <c r="D41" s="2" t="s">
        <v>70</v>
      </c>
      <c r="E41" s="2" t="s">
        <v>71</v>
      </c>
      <c r="F41" s="2" t="s">
        <v>26</v>
      </c>
      <c r="G41" s="2" t="s">
        <v>27</v>
      </c>
      <c r="H41" s="14">
        <v>3382</v>
      </c>
      <c r="I41" s="15"/>
    </row>
    <row r="42" spans="1:10" ht="24" x14ac:dyDescent="0.25">
      <c r="A42" s="2" t="s">
        <v>16</v>
      </c>
      <c r="B42" s="16" t="s">
        <v>17</v>
      </c>
      <c r="C42" s="17"/>
      <c r="D42" s="2" t="s">
        <v>70</v>
      </c>
      <c r="E42" s="2" t="s">
        <v>71</v>
      </c>
      <c r="F42" s="2" t="s">
        <v>28</v>
      </c>
      <c r="G42" s="2" t="s">
        <v>29</v>
      </c>
      <c r="H42" s="14">
        <v>247392</v>
      </c>
      <c r="I42" s="15"/>
    </row>
    <row r="43" spans="1:10" ht="24" x14ac:dyDescent="0.25">
      <c r="A43" s="2" t="s">
        <v>16</v>
      </c>
      <c r="B43" s="16" t="s">
        <v>17</v>
      </c>
      <c r="C43" s="17"/>
      <c r="D43" s="2" t="s">
        <v>70</v>
      </c>
      <c r="E43" s="2" t="s">
        <v>71</v>
      </c>
      <c r="F43" s="2" t="s">
        <v>30</v>
      </c>
      <c r="G43" s="2" t="s">
        <v>31</v>
      </c>
      <c r="H43" s="14">
        <v>317228</v>
      </c>
      <c r="I43" s="15"/>
    </row>
    <row r="44" spans="1:10" ht="24" x14ac:dyDescent="0.25">
      <c r="A44" s="2" t="s">
        <v>16</v>
      </c>
      <c r="B44" s="16" t="s">
        <v>17</v>
      </c>
      <c r="C44" s="17"/>
      <c r="D44" s="2" t="s">
        <v>70</v>
      </c>
      <c r="E44" s="2" t="s">
        <v>71</v>
      </c>
      <c r="F44" s="2" t="s">
        <v>74</v>
      </c>
      <c r="G44" s="2" t="s">
        <v>75</v>
      </c>
      <c r="H44" s="14">
        <v>75787.5</v>
      </c>
      <c r="I44" s="15"/>
    </row>
    <row r="45" spans="1:10" ht="24" x14ac:dyDescent="0.25">
      <c r="A45" s="2" t="s">
        <v>16</v>
      </c>
      <c r="B45" s="16" t="s">
        <v>17</v>
      </c>
      <c r="C45" s="17"/>
      <c r="D45" s="2" t="s">
        <v>70</v>
      </c>
      <c r="E45" s="2" t="s">
        <v>71</v>
      </c>
      <c r="F45" s="2" t="s">
        <v>76</v>
      </c>
      <c r="G45" s="2" t="s">
        <v>77</v>
      </c>
      <c r="H45" s="14">
        <v>9927.5</v>
      </c>
      <c r="I45" s="15"/>
    </row>
    <row r="46" spans="1:10" ht="24" x14ac:dyDescent="0.25">
      <c r="A46" s="2" t="s">
        <v>16</v>
      </c>
      <c r="B46" s="16" t="s">
        <v>17</v>
      </c>
      <c r="C46" s="17"/>
      <c r="D46" s="2" t="s">
        <v>70</v>
      </c>
      <c r="E46" s="2" t="s">
        <v>71</v>
      </c>
      <c r="F46" s="2" t="s">
        <v>32</v>
      </c>
      <c r="G46" s="2" t="s">
        <v>33</v>
      </c>
      <c r="H46" s="14">
        <v>8636</v>
      </c>
      <c r="I46" s="15"/>
    </row>
    <row r="47" spans="1:10" ht="24" x14ac:dyDescent="0.25">
      <c r="A47" s="2" t="s">
        <v>16</v>
      </c>
      <c r="B47" s="16" t="s">
        <v>17</v>
      </c>
      <c r="C47" s="17"/>
      <c r="D47" s="2" t="s">
        <v>70</v>
      </c>
      <c r="E47" s="2" t="s">
        <v>71</v>
      </c>
      <c r="F47" s="2" t="s">
        <v>78</v>
      </c>
      <c r="G47" s="2" t="s">
        <v>79</v>
      </c>
      <c r="H47" s="14">
        <v>12484</v>
      </c>
      <c r="I47" s="15"/>
    </row>
    <row r="48" spans="1:10" ht="24" x14ac:dyDescent="0.25">
      <c r="A48" s="2" t="s">
        <v>16</v>
      </c>
      <c r="B48" s="16" t="s">
        <v>17</v>
      </c>
      <c r="C48" s="17"/>
      <c r="D48" s="2" t="s">
        <v>70</v>
      </c>
      <c r="E48" s="2" t="s">
        <v>71</v>
      </c>
      <c r="F48" s="2" t="s">
        <v>34</v>
      </c>
      <c r="G48" s="2" t="s">
        <v>35</v>
      </c>
      <c r="H48" s="14">
        <v>46406</v>
      </c>
      <c r="I48" s="15"/>
      <c r="J48" s="20">
        <f>SUM(H38:I48)</f>
        <v>2577433</v>
      </c>
    </row>
    <row r="49" spans="1:9" ht="24" x14ac:dyDescent="0.25">
      <c r="A49" s="2" t="s">
        <v>16</v>
      </c>
      <c r="B49" s="16" t="s">
        <v>17</v>
      </c>
      <c r="C49" s="17"/>
      <c r="D49" s="2" t="s">
        <v>70</v>
      </c>
      <c r="E49" s="2" t="s">
        <v>71</v>
      </c>
      <c r="F49" s="2" t="s">
        <v>36</v>
      </c>
      <c r="G49" s="2" t="s">
        <v>37</v>
      </c>
      <c r="H49" s="14">
        <v>6994.58</v>
      </c>
      <c r="I49" s="15"/>
    </row>
    <row r="50" spans="1:9" ht="24" x14ac:dyDescent="0.25">
      <c r="A50" s="2" t="s">
        <v>16</v>
      </c>
      <c r="B50" s="16" t="s">
        <v>17</v>
      </c>
      <c r="C50" s="17"/>
      <c r="D50" s="2" t="s">
        <v>70</v>
      </c>
      <c r="E50" s="2" t="s">
        <v>71</v>
      </c>
      <c r="F50" s="2" t="s">
        <v>38</v>
      </c>
      <c r="G50" s="2" t="s">
        <v>39</v>
      </c>
      <c r="H50" s="14">
        <v>80407.740000000005</v>
      </c>
      <c r="I50" s="15"/>
    </row>
    <row r="51" spans="1:9" ht="24" x14ac:dyDescent="0.25">
      <c r="A51" s="2" t="s">
        <v>16</v>
      </c>
      <c r="B51" s="16" t="s">
        <v>17</v>
      </c>
      <c r="C51" s="17"/>
      <c r="D51" s="2" t="s">
        <v>70</v>
      </c>
      <c r="E51" s="2" t="s">
        <v>71</v>
      </c>
      <c r="F51" s="2" t="s">
        <v>40</v>
      </c>
      <c r="G51" s="2" t="s">
        <v>41</v>
      </c>
      <c r="H51" s="14">
        <v>9229.42</v>
      </c>
      <c r="I51" s="15"/>
    </row>
    <row r="52" spans="1:9" ht="24" x14ac:dyDescent="0.25">
      <c r="A52" s="2" t="s">
        <v>16</v>
      </c>
      <c r="B52" s="16" t="s">
        <v>17</v>
      </c>
      <c r="C52" s="17"/>
      <c r="D52" s="2" t="s">
        <v>70</v>
      </c>
      <c r="E52" s="2" t="s">
        <v>71</v>
      </c>
      <c r="F52" s="2" t="s">
        <v>42</v>
      </c>
      <c r="G52" s="2" t="s">
        <v>43</v>
      </c>
      <c r="H52" s="14">
        <v>5940.73</v>
      </c>
      <c r="I52" s="15"/>
    </row>
    <row r="53" spans="1:9" ht="24" x14ac:dyDescent="0.25">
      <c r="A53" s="2" t="s">
        <v>16</v>
      </c>
      <c r="B53" s="16" t="s">
        <v>17</v>
      </c>
      <c r="C53" s="17"/>
      <c r="D53" s="2" t="s">
        <v>70</v>
      </c>
      <c r="E53" s="2" t="s">
        <v>71</v>
      </c>
      <c r="F53" s="2" t="s">
        <v>46</v>
      </c>
      <c r="G53" s="2" t="s">
        <v>47</v>
      </c>
      <c r="H53" s="14">
        <v>4536.71</v>
      </c>
      <c r="I53" s="15"/>
    </row>
    <row r="54" spans="1:9" ht="24" x14ac:dyDescent="0.25">
      <c r="A54" s="2" t="s">
        <v>16</v>
      </c>
      <c r="B54" s="16" t="s">
        <v>17</v>
      </c>
      <c r="C54" s="17"/>
      <c r="D54" s="2" t="s">
        <v>70</v>
      </c>
      <c r="E54" s="2" t="s">
        <v>71</v>
      </c>
      <c r="F54" s="2" t="s">
        <v>48</v>
      </c>
      <c r="G54" s="2" t="s">
        <v>49</v>
      </c>
      <c r="H54" s="14">
        <v>1414</v>
      </c>
      <c r="I54" s="15"/>
    </row>
    <row r="55" spans="1:9" ht="24" x14ac:dyDescent="0.25">
      <c r="A55" s="2" t="s">
        <v>16</v>
      </c>
      <c r="B55" s="16" t="s">
        <v>17</v>
      </c>
      <c r="C55" s="17"/>
      <c r="D55" s="2" t="s">
        <v>70</v>
      </c>
      <c r="E55" s="2" t="s">
        <v>71</v>
      </c>
      <c r="F55" s="2" t="s">
        <v>50</v>
      </c>
      <c r="G55" s="2" t="s">
        <v>51</v>
      </c>
      <c r="H55" s="14">
        <v>24282.94</v>
      </c>
      <c r="I55" s="15"/>
    </row>
    <row r="56" spans="1:9" ht="24" x14ac:dyDescent="0.25">
      <c r="A56" s="2" t="s">
        <v>16</v>
      </c>
      <c r="B56" s="16" t="s">
        <v>17</v>
      </c>
      <c r="C56" s="17"/>
      <c r="D56" s="2" t="s">
        <v>70</v>
      </c>
      <c r="E56" s="2" t="s">
        <v>71</v>
      </c>
      <c r="F56" s="2" t="s">
        <v>52</v>
      </c>
      <c r="G56" s="2" t="s">
        <v>53</v>
      </c>
      <c r="H56" s="14">
        <v>5700</v>
      </c>
      <c r="I56" s="15"/>
    </row>
    <row r="57" spans="1:9" ht="24" x14ac:dyDescent="0.25">
      <c r="A57" s="2" t="s">
        <v>16</v>
      </c>
      <c r="B57" s="16" t="s">
        <v>17</v>
      </c>
      <c r="C57" s="17"/>
      <c r="D57" s="2" t="s">
        <v>70</v>
      </c>
      <c r="E57" s="2" t="s">
        <v>71</v>
      </c>
      <c r="F57" s="2" t="s">
        <v>54</v>
      </c>
      <c r="G57" s="2" t="s">
        <v>55</v>
      </c>
      <c r="H57" s="14">
        <v>12512.5</v>
      </c>
      <c r="I57" s="15"/>
    </row>
    <row r="58" spans="1:9" ht="24" x14ac:dyDescent="0.25">
      <c r="A58" s="2" t="s">
        <v>16</v>
      </c>
      <c r="B58" s="16" t="s">
        <v>17</v>
      </c>
      <c r="C58" s="17"/>
      <c r="D58" s="2" t="s">
        <v>70</v>
      </c>
      <c r="E58" s="2" t="s">
        <v>71</v>
      </c>
      <c r="F58" s="2" t="s">
        <v>56</v>
      </c>
      <c r="G58" s="2" t="s">
        <v>57</v>
      </c>
      <c r="H58" s="14">
        <v>9182.2000000000007</v>
      </c>
      <c r="I58" s="15"/>
    </row>
    <row r="59" spans="1:9" ht="24" x14ac:dyDescent="0.25">
      <c r="A59" s="2" t="s">
        <v>16</v>
      </c>
      <c r="B59" s="16" t="s">
        <v>17</v>
      </c>
      <c r="C59" s="17"/>
      <c r="D59" s="2" t="s">
        <v>70</v>
      </c>
      <c r="E59" s="2" t="s">
        <v>71</v>
      </c>
      <c r="F59" s="2" t="s">
        <v>80</v>
      </c>
      <c r="G59" s="2" t="s">
        <v>81</v>
      </c>
      <c r="H59" s="14">
        <v>78159.8</v>
      </c>
      <c r="I59" s="15"/>
    </row>
    <row r="60" spans="1:9" ht="36" x14ac:dyDescent="0.25">
      <c r="A60" s="2" t="s">
        <v>16</v>
      </c>
      <c r="B60" s="16" t="s">
        <v>17</v>
      </c>
      <c r="C60" s="17"/>
      <c r="D60" s="2" t="s">
        <v>70</v>
      </c>
      <c r="E60" s="2" t="s">
        <v>71</v>
      </c>
      <c r="F60" s="2" t="s">
        <v>68</v>
      </c>
      <c r="G60" s="2" t="s">
        <v>69</v>
      </c>
      <c r="H60" s="14">
        <v>-74936.31</v>
      </c>
      <c r="I60" s="15"/>
    </row>
    <row r="61" spans="1:9" x14ac:dyDescent="0.25">
      <c r="A61" s="2" t="s">
        <v>16</v>
      </c>
      <c r="B61" s="16" t="s">
        <v>17</v>
      </c>
      <c r="C61" s="17"/>
      <c r="D61" s="2" t="s">
        <v>82</v>
      </c>
      <c r="E61" s="2" t="s">
        <v>83</v>
      </c>
      <c r="F61" s="2" t="s">
        <v>84</v>
      </c>
      <c r="G61" s="2" t="s">
        <v>85</v>
      </c>
      <c r="H61" s="14">
        <v>50868</v>
      </c>
      <c r="I61" s="15"/>
    </row>
    <row r="62" spans="1:9" ht="24" x14ac:dyDescent="0.25">
      <c r="A62" s="2" t="s">
        <v>86</v>
      </c>
      <c r="B62" s="12"/>
      <c r="C62" s="13"/>
      <c r="D62" s="3"/>
      <c r="E62" s="3"/>
      <c r="F62" s="3"/>
      <c r="G62" s="3"/>
      <c r="H62" s="14">
        <v>6645355.8099999996</v>
      </c>
      <c r="I62" s="15"/>
    </row>
    <row r="63" spans="1:9" x14ac:dyDescent="0.25">
      <c r="A63" s="18" t="s">
        <v>87</v>
      </c>
      <c r="B63" s="18"/>
      <c r="C63" s="18"/>
      <c r="D63" s="18"/>
      <c r="E63" s="18"/>
      <c r="F63" s="18"/>
      <c r="G63" s="18"/>
      <c r="H63" s="18"/>
      <c r="I63" s="18"/>
    </row>
  </sheetData>
  <mergeCells count="113">
    <mergeCell ref="B62:C62"/>
    <mergeCell ref="H62:I62"/>
    <mergeCell ref="A63:I63"/>
    <mergeCell ref="B57:C57"/>
    <mergeCell ref="H57:I57"/>
    <mergeCell ref="B58:C58"/>
    <mergeCell ref="H58:I58"/>
    <mergeCell ref="B59:C59"/>
    <mergeCell ref="H59:I59"/>
    <mergeCell ref="B60:C60"/>
    <mergeCell ref="H60:I60"/>
    <mergeCell ref="B61:C61"/>
    <mergeCell ref="H61:I61"/>
    <mergeCell ref="B52:C52"/>
    <mergeCell ref="H52:I52"/>
    <mergeCell ref="B53:C53"/>
    <mergeCell ref="H53:I53"/>
    <mergeCell ref="B54:C54"/>
    <mergeCell ref="H54:I54"/>
    <mergeCell ref="B55:C55"/>
    <mergeCell ref="H55:I55"/>
    <mergeCell ref="B56:C56"/>
    <mergeCell ref="H56:I56"/>
    <mergeCell ref="B47:C47"/>
    <mergeCell ref="H47:I47"/>
    <mergeCell ref="B48:C48"/>
    <mergeCell ref="H48:I48"/>
    <mergeCell ref="B49:C49"/>
    <mergeCell ref="H49:I49"/>
    <mergeCell ref="B50:C50"/>
    <mergeCell ref="H50:I50"/>
    <mergeCell ref="B51:C51"/>
    <mergeCell ref="H51:I51"/>
    <mergeCell ref="B42:C42"/>
    <mergeCell ref="H42:I42"/>
    <mergeCell ref="B43:C43"/>
    <mergeCell ref="H43:I43"/>
    <mergeCell ref="B44:C44"/>
    <mergeCell ref="H44:I44"/>
    <mergeCell ref="B45:C45"/>
    <mergeCell ref="H45:I45"/>
    <mergeCell ref="B46:C46"/>
    <mergeCell ref="H46:I46"/>
    <mergeCell ref="B37:C37"/>
    <mergeCell ref="H37:I37"/>
    <mergeCell ref="B38:C38"/>
    <mergeCell ref="H38:I38"/>
    <mergeCell ref="B39:C39"/>
    <mergeCell ref="H39:I39"/>
    <mergeCell ref="B40:C40"/>
    <mergeCell ref="H40:I40"/>
    <mergeCell ref="B41:C41"/>
    <mergeCell ref="H41:I41"/>
    <mergeCell ref="B32:C32"/>
    <mergeCell ref="H32:I32"/>
    <mergeCell ref="B33:C33"/>
    <mergeCell ref="H33:I33"/>
    <mergeCell ref="B34:C34"/>
    <mergeCell ref="H34:I34"/>
    <mergeCell ref="B35:C35"/>
    <mergeCell ref="H35:I35"/>
    <mergeCell ref="B36:C36"/>
    <mergeCell ref="H36:I36"/>
    <mergeCell ref="B27:C27"/>
    <mergeCell ref="H27:I27"/>
    <mergeCell ref="B28:C28"/>
    <mergeCell ref="H28:I28"/>
    <mergeCell ref="B29:C29"/>
    <mergeCell ref="H29:I29"/>
    <mergeCell ref="B30:C30"/>
    <mergeCell ref="H30:I30"/>
    <mergeCell ref="B31:C31"/>
    <mergeCell ref="H31:I31"/>
    <mergeCell ref="B22:C22"/>
    <mergeCell ref="H22:I22"/>
    <mergeCell ref="B23:C23"/>
    <mergeCell ref="H23:I23"/>
    <mergeCell ref="B24:C24"/>
    <mergeCell ref="H24:I24"/>
    <mergeCell ref="B25:C25"/>
    <mergeCell ref="H25:I25"/>
    <mergeCell ref="B26:C26"/>
    <mergeCell ref="H26:I2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H21:I2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A1:B1"/>
    <mergeCell ref="C1:H4"/>
    <mergeCell ref="A5:I5"/>
    <mergeCell ref="A6:I6"/>
    <mergeCell ref="A7:I7"/>
    <mergeCell ref="A8:I8"/>
    <mergeCell ref="A9:I9"/>
    <mergeCell ref="A10:I10"/>
    <mergeCell ref="B11:C11"/>
    <mergeCell ref="H11:I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1"/>
  <sheetViews>
    <sheetView showGridLines="0" workbookViewId="0"/>
  </sheetViews>
  <sheetFormatPr defaultRowHeight="15" x14ac:dyDescent="0.25"/>
  <cols>
    <col min="1" max="1" width="13" customWidth="1"/>
    <col min="2" max="2" width="25.85546875" customWidth="1"/>
    <col min="3" max="3" width="12.140625" customWidth="1"/>
    <col min="4" max="4" width="32" customWidth="1"/>
    <col min="5" max="5" width="13.7109375" customWidth="1"/>
    <col min="6" max="6" width="38.140625" customWidth="1"/>
    <col min="7" max="7" width="19" customWidth="1"/>
  </cols>
  <sheetData>
    <row r="1" spans="1:7" x14ac:dyDescent="0.25">
      <c r="A1" s="19" t="s">
        <v>0</v>
      </c>
      <c r="B1" s="19"/>
      <c r="C1" s="19"/>
      <c r="D1" s="19"/>
      <c r="E1" s="19"/>
      <c r="F1" s="19"/>
      <c r="G1" s="19"/>
    </row>
    <row r="2" spans="1:7" ht="15.75" x14ac:dyDescent="0.25">
      <c r="A2" s="9" t="s">
        <v>7</v>
      </c>
      <c r="B2" s="9"/>
      <c r="C2" s="9"/>
      <c r="D2" s="9"/>
      <c r="E2" s="9"/>
      <c r="F2" s="9"/>
      <c r="G2" s="9"/>
    </row>
    <row r="3" spans="1:7" ht="15.75" x14ac:dyDescent="0.25">
      <c r="A3" s="9" t="s">
        <v>7</v>
      </c>
      <c r="B3" s="9"/>
      <c r="C3" s="9"/>
      <c r="D3" s="9"/>
      <c r="E3" s="9"/>
      <c r="F3" s="9"/>
      <c r="G3" s="9"/>
    </row>
    <row r="4" spans="1:7" ht="15.75" x14ac:dyDescent="0.25">
      <c r="A4" s="9" t="s">
        <v>7</v>
      </c>
      <c r="B4" s="9"/>
      <c r="C4" s="9"/>
      <c r="D4" s="9"/>
      <c r="E4" s="9"/>
      <c r="F4" s="9"/>
      <c r="G4" s="9"/>
    </row>
    <row r="5" spans="1:7" ht="15.75" x14ac:dyDescent="0.25">
      <c r="A5" s="9" t="s">
        <v>88</v>
      </c>
      <c r="B5" s="9"/>
      <c r="C5" s="9"/>
      <c r="D5" s="9"/>
      <c r="E5" s="9"/>
      <c r="F5" s="9"/>
      <c r="G5" s="9"/>
    </row>
    <row r="6" spans="1:7" ht="24" x14ac:dyDescent="0.25">
      <c r="A6" s="1" t="s">
        <v>8</v>
      </c>
      <c r="B6" s="1" t="s">
        <v>9</v>
      </c>
      <c r="C6" s="1" t="s">
        <v>10</v>
      </c>
      <c r="D6" s="1" t="s">
        <v>11</v>
      </c>
      <c r="E6" s="1" t="s">
        <v>12</v>
      </c>
      <c r="F6" s="1" t="s">
        <v>13</v>
      </c>
      <c r="G6" s="1" t="s">
        <v>14</v>
      </c>
    </row>
    <row r="7" spans="1:7" ht="24" x14ac:dyDescent="0.25">
      <c r="A7" s="2" t="s">
        <v>15</v>
      </c>
      <c r="B7" s="3"/>
      <c r="C7" s="3"/>
      <c r="D7" s="3"/>
      <c r="E7" s="3"/>
      <c r="F7" s="3"/>
      <c r="G7" s="4">
        <v>0</v>
      </c>
    </row>
    <row r="8" spans="1:7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28</v>
      </c>
      <c r="F8" s="2" t="s">
        <v>29</v>
      </c>
      <c r="G8" s="4">
        <v>-3064</v>
      </c>
    </row>
    <row r="9" spans="1:7" x14ac:dyDescent="0.25">
      <c r="A9" s="2" t="s">
        <v>16</v>
      </c>
      <c r="B9" s="2" t="s">
        <v>17</v>
      </c>
      <c r="C9" s="2" t="s">
        <v>18</v>
      </c>
      <c r="D9" s="2" t="s">
        <v>19</v>
      </c>
      <c r="E9" s="2" t="s">
        <v>40</v>
      </c>
      <c r="F9" s="2" t="s">
        <v>41</v>
      </c>
      <c r="G9" s="4">
        <v>-51.81</v>
      </c>
    </row>
    <row r="10" spans="1:7" ht="24" x14ac:dyDescent="0.25">
      <c r="A10" s="2" t="s">
        <v>16</v>
      </c>
      <c r="B10" s="2" t="s">
        <v>17</v>
      </c>
      <c r="C10" s="2" t="s">
        <v>18</v>
      </c>
      <c r="D10" s="2" t="s">
        <v>19</v>
      </c>
      <c r="E10" s="2" t="s">
        <v>50</v>
      </c>
      <c r="F10" s="2" t="s">
        <v>51</v>
      </c>
      <c r="G10" s="4">
        <v>-107.5</v>
      </c>
    </row>
    <row r="11" spans="1:7" ht="36" x14ac:dyDescent="0.25">
      <c r="A11" s="2" t="s">
        <v>16</v>
      </c>
      <c r="B11" s="2" t="s">
        <v>17</v>
      </c>
      <c r="C11" s="2" t="s">
        <v>18</v>
      </c>
      <c r="D11" s="2" t="s">
        <v>19</v>
      </c>
      <c r="E11" s="2" t="s">
        <v>68</v>
      </c>
      <c r="F11" s="2" t="s">
        <v>69</v>
      </c>
      <c r="G11" s="4">
        <v>-458.46</v>
      </c>
    </row>
    <row r="12" spans="1:7" ht="24" x14ac:dyDescent="0.25">
      <c r="A12" s="2" t="s">
        <v>16</v>
      </c>
      <c r="B12" s="2" t="s">
        <v>17</v>
      </c>
      <c r="C12" s="2" t="s">
        <v>70</v>
      </c>
      <c r="D12" s="2" t="s">
        <v>71</v>
      </c>
      <c r="E12" s="2" t="s">
        <v>38</v>
      </c>
      <c r="F12" s="2" t="s">
        <v>39</v>
      </c>
      <c r="G12" s="4">
        <v>-14489.11</v>
      </c>
    </row>
    <row r="13" spans="1:7" ht="24" x14ac:dyDescent="0.25">
      <c r="A13" s="2" t="s">
        <v>16</v>
      </c>
      <c r="B13" s="2" t="s">
        <v>17</v>
      </c>
      <c r="C13" s="2" t="s">
        <v>70</v>
      </c>
      <c r="D13" s="2" t="s">
        <v>71</v>
      </c>
      <c r="E13" s="2" t="s">
        <v>40</v>
      </c>
      <c r="F13" s="2" t="s">
        <v>41</v>
      </c>
      <c r="G13" s="4">
        <v>-1643.6</v>
      </c>
    </row>
    <row r="14" spans="1:7" ht="24" x14ac:dyDescent="0.25">
      <c r="A14" s="2" t="s">
        <v>16</v>
      </c>
      <c r="B14" s="2" t="s">
        <v>17</v>
      </c>
      <c r="C14" s="2" t="s">
        <v>70</v>
      </c>
      <c r="D14" s="2" t="s">
        <v>71</v>
      </c>
      <c r="E14" s="2" t="s">
        <v>50</v>
      </c>
      <c r="F14" s="2" t="s">
        <v>51</v>
      </c>
      <c r="G14" s="4">
        <v>-572.59</v>
      </c>
    </row>
    <row r="15" spans="1:7" ht="24" x14ac:dyDescent="0.25">
      <c r="A15" s="2" t="s">
        <v>86</v>
      </c>
      <c r="B15" s="3"/>
      <c r="C15" s="3"/>
      <c r="D15" s="3"/>
      <c r="E15" s="3"/>
      <c r="F15" s="3"/>
      <c r="G15" s="4">
        <v>-20387.07</v>
      </c>
    </row>
    <row r="16" spans="1:7" x14ac:dyDescent="0.25">
      <c r="A16" s="19" t="s">
        <v>0</v>
      </c>
      <c r="B16" s="19"/>
      <c r="C16" s="19"/>
      <c r="D16" s="19"/>
      <c r="E16" s="19"/>
      <c r="F16" s="19"/>
      <c r="G16" s="19"/>
    </row>
    <row r="17" spans="1:7" ht="15.75" x14ac:dyDescent="0.25">
      <c r="A17" s="9" t="s">
        <v>89</v>
      </c>
      <c r="B17" s="9"/>
      <c r="C17" s="9"/>
      <c r="D17" s="9"/>
      <c r="E17" s="9"/>
      <c r="F17" s="9"/>
      <c r="G17" s="9"/>
    </row>
    <row r="18" spans="1:7" ht="24" x14ac:dyDescent="0.25">
      <c r="A18" s="1" t="s">
        <v>8</v>
      </c>
      <c r="B18" s="1" t="s">
        <v>9</v>
      </c>
      <c r="C18" s="1" t="s">
        <v>10</v>
      </c>
      <c r="D18" s="1" t="s">
        <v>11</v>
      </c>
      <c r="E18" s="1" t="s">
        <v>12</v>
      </c>
      <c r="F18" s="1" t="s">
        <v>13</v>
      </c>
      <c r="G18" s="1" t="s">
        <v>14</v>
      </c>
    </row>
    <row r="19" spans="1:7" ht="24" x14ac:dyDescent="0.25">
      <c r="A19" s="2" t="s">
        <v>15</v>
      </c>
      <c r="B19" s="3"/>
      <c r="C19" s="3"/>
      <c r="D19" s="3"/>
      <c r="E19" s="3"/>
      <c r="F19" s="3"/>
      <c r="G19" s="4">
        <v>0</v>
      </c>
    </row>
    <row r="20" spans="1:7" x14ac:dyDescent="0.25">
      <c r="A20" s="2" t="s">
        <v>16</v>
      </c>
      <c r="B20" s="2" t="s">
        <v>17</v>
      </c>
      <c r="C20" s="2" t="s">
        <v>18</v>
      </c>
      <c r="D20" s="2" t="s">
        <v>19</v>
      </c>
      <c r="E20" s="2" t="s">
        <v>20</v>
      </c>
      <c r="F20" s="2" t="s">
        <v>21</v>
      </c>
      <c r="G20" s="4">
        <v>1956310</v>
      </c>
    </row>
    <row r="21" spans="1:7" x14ac:dyDescent="0.25">
      <c r="A21" s="2" t="s">
        <v>16</v>
      </c>
      <c r="B21" s="2" t="s">
        <v>17</v>
      </c>
      <c r="C21" s="2" t="s">
        <v>18</v>
      </c>
      <c r="D21" s="2" t="s">
        <v>19</v>
      </c>
      <c r="E21" s="2" t="s">
        <v>22</v>
      </c>
      <c r="F21" s="2" t="s">
        <v>23</v>
      </c>
      <c r="G21" s="4">
        <v>135950</v>
      </c>
    </row>
    <row r="22" spans="1:7" x14ac:dyDescent="0.25">
      <c r="A22" s="2" t="s">
        <v>16</v>
      </c>
      <c r="B22" s="2" t="s">
        <v>17</v>
      </c>
      <c r="C22" s="2" t="s">
        <v>18</v>
      </c>
      <c r="D22" s="2" t="s">
        <v>19</v>
      </c>
      <c r="E22" s="2" t="s">
        <v>24</v>
      </c>
      <c r="F22" s="2" t="s">
        <v>25</v>
      </c>
      <c r="G22" s="4">
        <v>1275</v>
      </c>
    </row>
    <row r="23" spans="1:7" x14ac:dyDescent="0.25">
      <c r="A23" s="2" t="s">
        <v>16</v>
      </c>
      <c r="B23" s="2" t="s">
        <v>17</v>
      </c>
      <c r="C23" s="2" t="s">
        <v>18</v>
      </c>
      <c r="D23" s="2" t="s">
        <v>19</v>
      </c>
      <c r="E23" s="2" t="s">
        <v>26</v>
      </c>
      <c r="F23" s="2" t="s">
        <v>27</v>
      </c>
      <c r="G23" s="4">
        <v>647</v>
      </c>
    </row>
    <row r="24" spans="1:7" x14ac:dyDescent="0.25">
      <c r="A24" s="2" t="s">
        <v>16</v>
      </c>
      <c r="B24" s="2" t="s">
        <v>17</v>
      </c>
      <c r="C24" s="2" t="s">
        <v>18</v>
      </c>
      <c r="D24" s="2" t="s">
        <v>19</v>
      </c>
      <c r="E24" s="2" t="s">
        <v>28</v>
      </c>
      <c r="F24" s="2" t="s">
        <v>29</v>
      </c>
      <c r="G24" s="4">
        <v>244159</v>
      </c>
    </row>
    <row r="25" spans="1:7" x14ac:dyDescent="0.25">
      <c r="A25" s="2" t="s">
        <v>16</v>
      </c>
      <c r="B25" s="2" t="s">
        <v>17</v>
      </c>
      <c r="C25" s="2" t="s">
        <v>18</v>
      </c>
      <c r="D25" s="2" t="s">
        <v>19</v>
      </c>
      <c r="E25" s="2" t="s">
        <v>30</v>
      </c>
      <c r="F25" s="2" t="s">
        <v>31</v>
      </c>
      <c r="G25" s="4">
        <v>245054</v>
      </c>
    </row>
    <row r="26" spans="1:7" x14ac:dyDescent="0.25">
      <c r="A26" s="2" t="s">
        <v>16</v>
      </c>
      <c r="B26" s="2" t="s">
        <v>17</v>
      </c>
      <c r="C26" s="2" t="s">
        <v>18</v>
      </c>
      <c r="D26" s="2" t="s">
        <v>19</v>
      </c>
      <c r="E26" s="2" t="s">
        <v>32</v>
      </c>
      <c r="F26" s="2" t="s">
        <v>33</v>
      </c>
      <c r="G26" s="4">
        <v>10324</v>
      </c>
    </row>
    <row r="27" spans="1:7" x14ac:dyDescent="0.25">
      <c r="A27" s="2" t="s">
        <v>16</v>
      </c>
      <c r="B27" s="2" t="s">
        <v>17</v>
      </c>
      <c r="C27" s="2" t="s">
        <v>18</v>
      </c>
      <c r="D27" s="2" t="s">
        <v>19</v>
      </c>
      <c r="E27" s="2" t="s">
        <v>34</v>
      </c>
      <c r="F27" s="2" t="s">
        <v>35</v>
      </c>
      <c r="G27" s="4">
        <v>52187</v>
      </c>
    </row>
    <row r="28" spans="1:7" x14ac:dyDescent="0.25">
      <c r="A28" s="2" t="s">
        <v>16</v>
      </c>
      <c r="B28" s="2" t="s">
        <v>17</v>
      </c>
      <c r="C28" s="2" t="s">
        <v>18</v>
      </c>
      <c r="D28" s="2" t="s">
        <v>19</v>
      </c>
      <c r="E28" s="2" t="s">
        <v>36</v>
      </c>
      <c r="F28" s="2" t="s">
        <v>37</v>
      </c>
      <c r="G28" s="4">
        <v>3554.06</v>
      </c>
    </row>
    <row r="29" spans="1:7" x14ac:dyDescent="0.25">
      <c r="A29" s="2" t="s">
        <v>16</v>
      </c>
      <c r="B29" s="2" t="s">
        <v>17</v>
      </c>
      <c r="C29" s="2" t="s">
        <v>18</v>
      </c>
      <c r="D29" s="2" t="s">
        <v>19</v>
      </c>
      <c r="E29" s="2" t="s">
        <v>38</v>
      </c>
      <c r="F29" s="2" t="s">
        <v>39</v>
      </c>
      <c r="G29" s="4">
        <v>160733.16</v>
      </c>
    </row>
    <row r="30" spans="1:7" x14ac:dyDescent="0.25">
      <c r="A30" s="2" t="s">
        <v>16</v>
      </c>
      <c r="B30" s="2" t="s">
        <v>17</v>
      </c>
      <c r="C30" s="2" t="s">
        <v>18</v>
      </c>
      <c r="D30" s="2" t="s">
        <v>19</v>
      </c>
      <c r="E30" s="2" t="s">
        <v>40</v>
      </c>
      <c r="F30" s="2" t="s">
        <v>41</v>
      </c>
      <c r="G30" s="4">
        <v>17820.400000000001</v>
      </c>
    </row>
    <row r="31" spans="1:7" x14ac:dyDescent="0.25">
      <c r="A31" s="2" t="s">
        <v>16</v>
      </c>
      <c r="B31" s="2" t="s">
        <v>17</v>
      </c>
      <c r="C31" s="2" t="s">
        <v>18</v>
      </c>
      <c r="D31" s="2" t="s">
        <v>19</v>
      </c>
      <c r="E31" s="2" t="s">
        <v>42</v>
      </c>
      <c r="F31" s="2" t="s">
        <v>43</v>
      </c>
      <c r="G31" s="4">
        <v>21432.3</v>
      </c>
    </row>
    <row r="32" spans="1:7" x14ac:dyDescent="0.25">
      <c r="A32" s="2" t="s">
        <v>16</v>
      </c>
      <c r="B32" s="2" t="s">
        <v>17</v>
      </c>
      <c r="C32" s="2" t="s">
        <v>18</v>
      </c>
      <c r="D32" s="2" t="s">
        <v>19</v>
      </c>
      <c r="E32" s="2" t="s">
        <v>44</v>
      </c>
      <c r="F32" s="2" t="s">
        <v>45</v>
      </c>
      <c r="G32" s="4">
        <v>480</v>
      </c>
    </row>
    <row r="33" spans="1:7" x14ac:dyDescent="0.25">
      <c r="A33" s="2" t="s">
        <v>16</v>
      </c>
      <c r="B33" s="2" t="s">
        <v>17</v>
      </c>
      <c r="C33" s="2" t="s">
        <v>18</v>
      </c>
      <c r="D33" s="2" t="s">
        <v>19</v>
      </c>
      <c r="E33" s="2" t="s">
        <v>46</v>
      </c>
      <c r="F33" s="2" t="s">
        <v>47</v>
      </c>
      <c r="G33" s="4">
        <v>5581.96</v>
      </c>
    </row>
    <row r="34" spans="1:7" x14ac:dyDescent="0.25">
      <c r="A34" s="2" t="s">
        <v>16</v>
      </c>
      <c r="B34" s="2" t="s">
        <v>17</v>
      </c>
      <c r="C34" s="2" t="s">
        <v>18</v>
      </c>
      <c r="D34" s="2" t="s">
        <v>19</v>
      </c>
      <c r="E34" s="2" t="s">
        <v>48</v>
      </c>
      <c r="F34" s="2" t="s">
        <v>49</v>
      </c>
      <c r="G34" s="4">
        <v>6313.51</v>
      </c>
    </row>
    <row r="35" spans="1:7" ht="24" x14ac:dyDescent="0.25">
      <c r="A35" s="2" t="s">
        <v>16</v>
      </c>
      <c r="B35" s="2" t="s">
        <v>17</v>
      </c>
      <c r="C35" s="2" t="s">
        <v>18</v>
      </c>
      <c r="D35" s="2" t="s">
        <v>19</v>
      </c>
      <c r="E35" s="2" t="s">
        <v>50</v>
      </c>
      <c r="F35" s="2" t="s">
        <v>51</v>
      </c>
      <c r="G35" s="4">
        <v>108199.18</v>
      </c>
    </row>
    <row r="36" spans="1:7" x14ac:dyDescent="0.25">
      <c r="A36" s="2" t="s">
        <v>16</v>
      </c>
      <c r="B36" s="2" t="s">
        <v>17</v>
      </c>
      <c r="C36" s="2" t="s">
        <v>18</v>
      </c>
      <c r="D36" s="2" t="s">
        <v>19</v>
      </c>
      <c r="E36" s="2" t="s">
        <v>52</v>
      </c>
      <c r="F36" s="2" t="s">
        <v>53</v>
      </c>
      <c r="G36" s="4">
        <v>4606.16</v>
      </c>
    </row>
    <row r="37" spans="1:7" x14ac:dyDescent="0.25">
      <c r="A37" s="2" t="s">
        <v>16</v>
      </c>
      <c r="B37" s="2" t="s">
        <v>17</v>
      </c>
      <c r="C37" s="2" t="s">
        <v>18</v>
      </c>
      <c r="D37" s="2" t="s">
        <v>19</v>
      </c>
      <c r="E37" s="2" t="s">
        <v>54</v>
      </c>
      <c r="F37" s="2" t="s">
        <v>55</v>
      </c>
      <c r="G37" s="4">
        <v>3218.72</v>
      </c>
    </row>
    <row r="38" spans="1:7" x14ac:dyDescent="0.25">
      <c r="A38" s="2" t="s">
        <v>16</v>
      </c>
      <c r="B38" s="2" t="s">
        <v>17</v>
      </c>
      <c r="C38" s="2" t="s">
        <v>18</v>
      </c>
      <c r="D38" s="2" t="s">
        <v>19</v>
      </c>
      <c r="E38" s="2" t="s">
        <v>56</v>
      </c>
      <c r="F38" s="2" t="s">
        <v>57</v>
      </c>
      <c r="G38" s="4">
        <v>501</v>
      </c>
    </row>
    <row r="39" spans="1:7" x14ac:dyDescent="0.25">
      <c r="A39" s="2" t="s">
        <v>16</v>
      </c>
      <c r="B39" s="2" t="s">
        <v>17</v>
      </c>
      <c r="C39" s="2" t="s">
        <v>18</v>
      </c>
      <c r="D39" s="2" t="s">
        <v>19</v>
      </c>
      <c r="E39" s="2" t="s">
        <v>58</v>
      </c>
      <c r="F39" s="2" t="s">
        <v>59</v>
      </c>
      <c r="G39" s="4">
        <v>741.37</v>
      </c>
    </row>
    <row r="40" spans="1:7" x14ac:dyDescent="0.25">
      <c r="A40" s="2" t="s">
        <v>16</v>
      </c>
      <c r="B40" s="2" t="s">
        <v>17</v>
      </c>
      <c r="C40" s="2" t="s">
        <v>18</v>
      </c>
      <c r="D40" s="2" t="s">
        <v>19</v>
      </c>
      <c r="E40" s="2" t="s">
        <v>60</v>
      </c>
      <c r="F40" s="2" t="s">
        <v>61</v>
      </c>
      <c r="G40" s="4">
        <v>2873.59</v>
      </c>
    </row>
    <row r="41" spans="1:7" ht="24" x14ac:dyDescent="0.25">
      <c r="A41" s="2" t="s">
        <v>16</v>
      </c>
      <c r="B41" s="2" t="s">
        <v>17</v>
      </c>
      <c r="C41" s="2" t="s">
        <v>18</v>
      </c>
      <c r="D41" s="2" t="s">
        <v>19</v>
      </c>
      <c r="E41" s="2" t="s">
        <v>62</v>
      </c>
      <c r="F41" s="2" t="s">
        <v>63</v>
      </c>
      <c r="G41" s="4">
        <v>750.6</v>
      </c>
    </row>
    <row r="42" spans="1:7" x14ac:dyDescent="0.25">
      <c r="A42" s="2" t="s">
        <v>16</v>
      </c>
      <c r="B42" s="2" t="s">
        <v>17</v>
      </c>
      <c r="C42" s="2" t="s">
        <v>18</v>
      </c>
      <c r="D42" s="2" t="s">
        <v>19</v>
      </c>
      <c r="E42" s="2" t="s">
        <v>64</v>
      </c>
      <c r="F42" s="2" t="s">
        <v>65</v>
      </c>
      <c r="G42" s="4">
        <v>121929.54</v>
      </c>
    </row>
    <row r="43" spans="1:7" x14ac:dyDescent="0.25">
      <c r="A43" s="2" t="s">
        <v>16</v>
      </c>
      <c r="B43" s="2" t="s">
        <v>17</v>
      </c>
      <c r="C43" s="2" t="s">
        <v>18</v>
      </c>
      <c r="D43" s="2" t="s">
        <v>19</v>
      </c>
      <c r="E43" s="2" t="s">
        <v>66</v>
      </c>
      <c r="F43" s="2" t="s">
        <v>67</v>
      </c>
      <c r="G43" s="4">
        <v>820493.27</v>
      </c>
    </row>
    <row r="44" spans="1:7" ht="36" x14ac:dyDescent="0.25">
      <c r="A44" s="2" t="s">
        <v>16</v>
      </c>
      <c r="B44" s="2" t="s">
        <v>17</v>
      </c>
      <c r="C44" s="2" t="s">
        <v>18</v>
      </c>
      <c r="D44" s="2" t="s">
        <v>19</v>
      </c>
      <c r="E44" s="2" t="s">
        <v>68</v>
      </c>
      <c r="F44" s="2" t="s">
        <v>69</v>
      </c>
      <c r="G44" s="4">
        <v>-67822.55</v>
      </c>
    </row>
    <row r="45" spans="1:7" ht="24" x14ac:dyDescent="0.25">
      <c r="A45" s="2" t="s">
        <v>16</v>
      </c>
      <c r="B45" s="2" t="s">
        <v>17</v>
      </c>
      <c r="C45" s="2" t="s">
        <v>70</v>
      </c>
      <c r="D45" s="2" t="s">
        <v>71</v>
      </c>
      <c r="E45" s="2" t="s">
        <v>20</v>
      </c>
      <c r="F45" s="2" t="s">
        <v>21</v>
      </c>
      <c r="G45" s="4">
        <v>1787283</v>
      </c>
    </row>
    <row r="46" spans="1:7" ht="24" x14ac:dyDescent="0.25">
      <c r="A46" s="2" t="s">
        <v>16</v>
      </c>
      <c r="B46" s="2" t="s">
        <v>17</v>
      </c>
      <c r="C46" s="2" t="s">
        <v>70</v>
      </c>
      <c r="D46" s="2" t="s">
        <v>71</v>
      </c>
      <c r="E46" s="2" t="s">
        <v>72</v>
      </c>
      <c r="F46" s="2" t="s">
        <v>73</v>
      </c>
      <c r="G46" s="4">
        <v>7056</v>
      </c>
    </row>
    <row r="47" spans="1:7" ht="24" x14ac:dyDescent="0.25">
      <c r="A47" s="2" t="s">
        <v>16</v>
      </c>
      <c r="B47" s="2" t="s">
        <v>17</v>
      </c>
      <c r="C47" s="2" t="s">
        <v>70</v>
      </c>
      <c r="D47" s="2" t="s">
        <v>71</v>
      </c>
      <c r="E47" s="2" t="s">
        <v>22</v>
      </c>
      <c r="F47" s="2" t="s">
        <v>23</v>
      </c>
      <c r="G47" s="4">
        <v>61851</v>
      </c>
    </row>
    <row r="48" spans="1:7" ht="24" x14ac:dyDescent="0.25">
      <c r="A48" s="2" t="s">
        <v>16</v>
      </c>
      <c r="B48" s="2" t="s">
        <v>17</v>
      </c>
      <c r="C48" s="2" t="s">
        <v>70</v>
      </c>
      <c r="D48" s="2" t="s">
        <v>71</v>
      </c>
      <c r="E48" s="2" t="s">
        <v>26</v>
      </c>
      <c r="F48" s="2" t="s">
        <v>27</v>
      </c>
      <c r="G48" s="4">
        <v>3382</v>
      </c>
    </row>
    <row r="49" spans="1:7" ht="24" x14ac:dyDescent="0.25">
      <c r="A49" s="2" t="s">
        <v>16</v>
      </c>
      <c r="B49" s="2" t="s">
        <v>17</v>
      </c>
      <c r="C49" s="2" t="s">
        <v>70</v>
      </c>
      <c r="D49" s="2" t="s">
        <v>71</v>
      </c>
      <c r="E49" s="2" t="s">
        <v>28</v>
      </c>
      <c r="F49" s="2" t="s">
        <v>29</v>
      </c>
      <c r="G49" s="4">
        <v>247392</v>
      </c>
    </row>
    <row r="50" spans="1:7" ht="24" x14ac:dyDescent="0.25">
      <c r="A50" s="2" t="s">
        <v>16</v>
      </c>
      <c r="B50" s="2" t="s">
        <v>17</v>
      </c>
      <c r="C50" s="2" t="s">
        <v>70</v>
      </c>
      <c r="D50" s="2" t="s">
        <v>71</v>
      </c>
      <c r="E50" s="2" t="s">
        <v>30</v>
      </c>
      <c r="F50" s="2" t="s">
        <v>31</v>
      </c>
      <c r="G50" s="4">
        <v>317228</v>
      </c>
    </row>
    <row r="51" spans="1:7" ht="24" x14ac:dyDescent="0.25">
      <c r="A51" s="2" t="s">
        <v>16</v>
      </c>
      <c r="B51" s="2" t="s">
        <v>17</v>
      </c>
      <c r="C51" s="2" t="s">
        <v>70</v>
      </c>
      <c r="D51" s="2" t="s">
        <v>71</v>
      </c>
      <c r="E51" s="2" t="s">
        <v>74</v>
      </c>
      <c r="F51" s="2" t="s">
        <v>75</v>
      </c>
      <c r="G51" s="4">
        <v>75787.5</v>
      </c>
    </row>
    <row r="52" spans="1:7" ht="24" x14ac:dyDescent="0.25">
      <c r="A52" s="2" t="s">
        <v>16</v>
      </c>
      <c r="B52" s="2" t="s">
        <v>17</v>
      </c>
      <c r="C52" s="2" t="s">
        <v>70</v>
      </c>
      <c r="D52" s="2" t="s">
        <v>71</v>
      </c>
      <c r="E52" s="2" t="s">
        <v>76</v>
      </c>
      <c r="F52" s="2" t="s">
        <v>77</v>
      </c>
      <c r="G52" s="4">
        <v>9927.5</v>
      </c>
    </row>
    <row r="53" spans="1:7" ht="24" x14ac:dyDescent="0.25">
      <c r="A53" s="2" t="s">
        <v>16</v>
      </c>
      <c r="B53" s="2" t="s">
        <v>17</v>
      </c>
      <c r="C53" s="2" t="s">
        <v>70</v>
      </c>
      <c r="D53" s="2" t="s">
        <v>71</v>
      </c>
      <c r="E53" s="2" t="s">
        <v>32</v>
      </c>
      <c r="F53" s="2" t="s">
        <v>33</v>
      </c>
      <c r="G53" s="4">
        <v>8636</v>
      </c>
    </row>
    <row r="54" spans="1:7" ht="24" x14ac:dyDescent="0.25">
      <c r="A54" s="2" t="s">
        <v>16</v>
      </c>
      <c r="B54" s="2" t="s">
        <v>17</v>
      </c>
      <c r="C54" s="2" t="s">
        <v>70</v>
      </c>
      <c r="D54" s="2" t="s">
        <v>71</v>
      </c>
      <c r="E54" s="2" t="s">
        <v>78</v>
      </c>
      <c r="F54" s="2" t="s">
        <v>79</v>
      </c>
      <c r="G54" s="4">
        <v>12484</v>
      </c>
    </row>
    <row r="55" spans="1:7" ht="24" x14ac:dyDescent="0.25">
      <c r="A55" s="2" t="s">
        <v>16</v>
      </c>
      <c r="B55" s="2" t="s">
        <v>17</v>
      </c>
      <c r="C55" s="2" t="s">
        <v>70</v>
      </c>
      <c r="D55" s="2" t="s">
        <v>71</v>
      </c>
      <c r="E55" s="2" t="s">
        <v>34</v>
      </c>
      <c r="F55" s="2" t="s">
        <v>35</v>
      </c>
      <c r="G55" s="4">
        <v>46406</v>
      </c>
    </row>
    <row r="56" spans="1:7" ht="24" x14ac:dyDescent="0.25">
      <c r="A56" s="2" t="s">
        <v>16</v>
      </c>
      <c r="B56" s="2" t="s">
        <v>17</v>
      </c>
      <c r="C56" s="2" t="s">
        <v>70</v>
      </c>
      <c r="D56" s="2" t="s">
        <v>71</v>
      </c>
      <c r="E56" s="2" t="s">
        <v>36</v>
      </c>
      <c r="F56" s="2" t="s">
        <v>37</v>
      </c>
      <c r="G56" s="4">
        <v>6994.58</v>
      </c>
    </row>
    <row r="57" spans="1:7" ht="24" x14ac:dyDescent="0.25">
      <c r="A57" s="2" t="s">
        <v>16</v>
      </c>
      <c r="B57" s="2" t="s">
        <v>17</v>
      </c>
      <c r="C57" s="2" t="s">
        <v>70</v>
      </c>
      <c r="D57" s="2" t="s">
        <v>71</v>
      </c>
      <c r="E57" s="2" t="s">
        <v>38</v>
      </c>
      <c r="F57" s="2" t="s">
        <v>39</v>
      </c>
      <c r="G57" s="4">
        <v>94896.85</v>
      </c>
    </row>
    <row r="58" spans="1:7" ht="24" x14ac:dyDescent="0.25">
      <c r="A58" s="2" t="s">
        <v>16</v>
      </c>
      <c r="B58" s="2" t="s">
        <v>17</v>
      </c>
      <c r="C58" s="2" t="s">
        <v>70</v>
      </c>
      <c r="D58" s="2" t="s">
        <v>71</v>
      </c>
      <c r="E58" s="2" t="s">
        <v>40</v>
      </c>
      <c r="F58" s="2" t="s">
        <v>41</v>
      </c>
      <c r="G58" s="4">
        <v>10873.02</v>
      </c>
    </row>
    <row r="59" spans="1:7" ht="24" x14ac:dyDescent="0.25">
      <c r="A59" s="2" t="s">
        <v>16</v>
      </c>
      <c r="B59" s="2" t="s">
        <v>17</v>
      </c>
      <c r="C59" s="2" t="s">
        <v>70</v>
      </c>
      <c r="D59" s="2" t="s">
        <v>71</v>
      </c>
      <c r="E59" s="2" t="s">
        <v>42</v>
      </c>
      <c r="F59" s="2" t="s">
        <v>43</v>
      </c>
      <c r="G59" s="4">
        <v>5940.73</v>
      </c>
    </row>
    <row r="60" spans="1:7" ht="24" x14ac:dyDescent="0.25">
      <c r="A60" s="2" t="s">
        <v>16</v>
      </c>
      <c r="B60" s="2" t="s">
        <v>17</v>
      </c>
      <c r="C60" s="2" t="s">
        <v>70</v>
      </c>
      <c r="D60" s="2" t="s">
        <v>71</v>
      </c>
      <c r="E60" s="2" t="s">
        <v>46</v>
      </c>
      <c r="F60" s="2" t="s">
        <v>47</v>
      </c>
      <c r="G60" s="4">
        <v>4536.71</v>
      </c>
    </row>
    <row r="61" spans="1:7" ht="24" x14ac:dyDescent="0.25">
      <c r="A61" s="2" t="s">
        <v>16</v>
      </c>
      <c r="B61" s="2" t="s">
        <v>17</v>
      </c>
      <c r="C61" s="2" t="s">
        <v>70</v>
      </c>
      <c r="D61" s="2" t="s">
        <v>71</v>
      </c>
      <c r="E61" s="2" t="s">
        <v>48</v>
      </c>
      <c r="F61" s="2" t="s">
        <v>49</v>
      </c>
      <c r="G61" s="4">
        <v>1414</v>
      </c>
    </row>
    <row r="62" spans="1:7" ht="24" x14ac:dyDescent="0.25">
      <c r="A62" s="2" t="s">
        <v>16</v>
      </c>
      <c r="B62" s="2" t="s">
        <v>17</v>
      </c>
      <c r="C62" s="2" t="s">
        <v>70</v>
      </c>
      <c r="D62" s="2" t="s">
        <v>71</v>
      </c>
      <c r="E62" s="2" t="s">
        <v>50</v>
      </c>
      <c r="F62" s="2" t="s">
        <v>51</v>
      </c>
      <c r="G62" s="4">
        <v>24855.53</v>
      </c>
    </row>
    <row r="63" spans="1:7" ht="24" x14ac:dyDescent="0.25">
      <c r="A63" s="2" t="s">
        <v>16</v>
      </c>
      <c r="B63" s="2" t="s">
        <v>17</v>
      </c>
      <c r="C63" s="2" t="s">
        <v>70</v>
      </c>
      <c r="D63" s="2" t="s">
        <v>71</v>
      </c>
      <c r="E63" s="2" t="s">
        <v>52</v>
      </c>
      <c r="F63" s="2" t="s">
        <v>53</v>
      </c>
      <c r="G63" s="4">
        <v>5700</v>
      </c>
    </row>
    <row r="64" spans="1:7" ht="24" x14ac:dyDescent="0.25">
      <c r="A64" s="2" t="s">
        <v>16</v>
      </c>
      <c r="B64" s="2" t="s">
        <v>17</v>
      </c>
      <c r="C64" s="2" t="s">
        <v>70</v>
      </c>
      <c r="D64" s="2" t="s">
        <v>71</v>
      </c>
      <c r="E64" s="2" t="s">
        <v>54</v>
      </c>
      <c r="F64" s="2" t="s">
        <v>55</v>
      </c>
      <c r="G64" s="4">
        <v>12512.5</v>
      </c>
    </row>
    <row r="65" spans="1:7" ht="24" x14ac:dyDescent="0.25">
      <c r="A65" s="2" t="s">
        <v>16</v>
      </c>
      <c r="B65" s="2" t="s">
        <v>17</v>
      </c>
      <c r="C65" s="2" t="s">
        <v>70</v>
      </c>
      <c r="D65" s="2" t="s">
        <v>71</v>
      </c>
      <c r="E65" s="2" t="s">
        <v>56</v>
      </c>
      <c r="F65" s="2" t="s">
        <v>57</v>
      </c>
      <c r="G65" s="4">
        <v>9182.2000000000007</v>
      </c>
    </row>
    <row r="66" spans="1:7" ht="24" x14ac:dyDescent="0.25">
      <c r="A66" s="2" t="s">
        <v>16</v>
      </c>
      <c r="B66" s="2" t="s">
        <v>17</v>
      </c>
      <c r="C66" s="2" t="s">
        <v>70</v>
      </c>
      <c r="D66" s="2" t="s">
        <v>71</v>
      </c>
      <c r="E66" s="2" t="s">
        <v>80</v>
      </c>
      <c r="F66" s="2" t="s">
        <v>81</v>
      </c>
      <c r="G66" s="4">
        <v>78159.8</v>
      </c>
    </row>
    <row r="67" spans="1:7" ht="36" x14ac:dyDescent="0.25">
      <c r="A67" s="2" t="s">
        <v>16</v>
      </c>
      <c r="B67" s="2" t="s">
        <v>17</v>
      </c>
      <c r="C67" s="2" t="s">
        <v>70</v>
      </c>
      <c r="D67" s="2" t="s">
        <v>71</v>
      </c>
      <c r="E67" s="2" t="s">
        <v>68</v>
      </c>
      <c r="F67" s="2" t="s">
        <v>69</v>
      </c>
      <c r="G67" s="4">
        <v>-74936.31</v>
      </c>
    </row>
    <row r="68" spans="1:7" x14ac:dyDescent="0.25">
      <c r="A68" s="2" t="s">
        <v>16</v>
      </c>
      <c r="B68" s="2" t="s">
        <v>17</v>
      </c>
      <c r="C68" s="2" t="s">
        <v>82</v>
      </c>
      <c r="D68" s="2" t="s">
        <v>83</v>
      </c>
      <c r="E68" s="2" t="s">
        <v>84</v>
      </c>
      <c r="F68" s="2" t="s">
        <v>85</v>
      </c>
      <c r="G68" s="4">
        <v>50868</v>
      </c>
    </row>
    <row r="69" spans="1:7" ht="24" x14ac:dyDescent="0.25">
      <c r="A69" s="2" t="s">
        <v>86</v>
      </c>
      <c r="B69" s="3"/>
      <c r="C69" s="3"/>
      <c r="D69" s="3"/>
      <c r="E69" s="3"/>
      <c r="F69" s="3"/>
      <c r="G69" s="4">
        <v>6665742.8799999999</v>
      </c>
    </row>
    <row r="70" spans="1:7" x14ac:dyDescent="0.25">
      <c r="A70" s="19" t="s">
        <v>0</v>
      </c>
      <c r="B70" s="19"/>
      <c r="C70" s="19"/>
      <c r="D70" s="19"/>
      <c r="E70" s="19"/>
      <c r="F70" s="19"/>
      <c r="G70" s="19"/>
    </row>
    <row r="71" spans="1:7" x14ac:dyDescent="0.25">
      <c r="A71" s="18" t="s">
        <v>87</v>
      </c>
      <c r="B71" s="18"/>
      <c r="C71" s="18"/>
      <c r="D71" s="18"/>
      <c r="E71" s="18"/>
      <c r="F71" s="18"/>
      <c r="G71" s="18"/>
    </row>
  </sheetData>
  <mergeCells count="9">
    <mergeCell ref="A16:G16"/>
    <mergeCell ref="A17:G17"/>
    <mergeCell ref="A70:G70"/>
    <mergeCell ref="A71:G71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2023-08-02T10:05:31Z</dcterms:created>
  <dcterms:modified xsi:type="dcterms:W3CDTF">2023-08-15T18:37:45Z</dcterms:modified>
</cp:coreProperties>
</file>